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9" i="1" l="1"/>
  <c r="B13" i="1"/>
  <c r="B6" i="1"/>
  <c r="B5" i="1" s="1"/>
</calcChain>
</file>

<file path=xl/sharedStrings.xml><?xml version="1.0" encoding="utf-8"?>
<sst xmlns="http://schemas.openxmlformats.org/spreadsheetml/2006/main" count="70" uniqueCount="70">
  <si>
    <t>项目</t>
  </si>
  <si>
    <t>决 算 数</t>
  </si>
  <si>
    <t>上级补助收入</t>
  </si>
  <si>
    <t xml:space="preserve">  返还性收入</t>
  </si>
  <si>
    <t xml:space="preserve">    所得税基数返还收入</t>
  </si>
  <si>
    <t xml:space="preserve">    成品油税费改革税收返还收入</t>
  </si>
  <si>
    <t xml:space="preserve">    增值税税收返还收入</t>
  </si>
  <si>
    <t xml:space="preserve">    消费税税收返还收入</t>
  </si>
  <si>
    <t xml:space="preserve">    增值税“五五分享”税收返还收入</t>
  </si>
  <si>
    <t xml:space="preserve">    其他返还性收入</t>
  </si>
  <si>
    <t xml:space="preserve">  一般性转移支付收入</t>
  </si>
  <si>
    <t xml:space="preserve">    体制补助收入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</si>
  <si>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</si>
  <si>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</si>
  <si>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</si>
  <si>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资源枯竭型城市转移支付补助收入</t>
  </si>
  <si>
    <t xml:space="preserve">    企业事业单位划转补助收入</t>
  </si>
  <si>
    <t xml:space="preserve">    产粮(油)大县奖励资金收入</t>
  </si>
  <si>
    <t xml:space="preserve">    重点生态功能区转移支付收入</t>
  </si>
  <si>
    <t xml:space="preserve">    固定数额补助收入</t>
  </si>
  <si>
    <t xml:space="preserve">    革命老区转移支付收入</t>
  </si>
  <si>
    <t xml:space="preserve">    民族地区转移支付收入</t>
  </si>
  <si>
    <t xml:space="preserve">    边境地区转移支付收入</t>
  </si>
  <si>
    <t xml:space="preserve">    巩固脱贫攻坚成果衔接乡村振兴转移支付收入</t>
  </si>
  <si>
    <t xml:space="preserve">    一般公共服务共同财政事权转移支付收入  </t>
  </si>
  <si>
    <t xml:space="preserve">    外交共同财政事权转移支付收入  </t>
  </si>
  <si>
    <t xml:space="preserve">    国防共同财政事权转移支付收入  </t>
  </si>
  <si>
    <t xml:space="preserve">    公共安全共同财政事权转移支付收入  </t>
  </si>
  <si>
    <t xml:space="preserve">    教育共同财政事权转移支付收入  </t>
  </si>
  <si>
    <t xml:space="preserve">    科学技术共同财政事权转移支付收入  </t>
  </si>
  <si>
    <t xml:space="preserve">    文化旅游体育与传媒共同财政事权转移支付收入  </t>
  </si>
  <si>
    <t xml:space="preserve">    社会保障和就业共同财政事权转移支付收入  </t>
  </si>
  <si>
    <t xml:space="preserve">    医疗卫生共同财政事权转移支付收入  </t>
  </si>
  <si>
    <t xml:space="preserve">    节能环保共同财政事权转移支付收入  </t>
  </si>
  <si>
    <t xml:space="preserve">    城乡社区共同财政事权转移支付收入  </t>
  </si>
  <si>
    <t xml:space="preserve">    农林水共同财政事权转移支付收入  </t>
  </si>
  <si>
    <t xml:space="preserve">    交通运输共同财政事权转移支付收入  </t>
  </si>
  <si>
    <t xml:space="preserve">    资源勘探工业信息等共同财政事权转移支付收入  </t>
  </si>
  <si>
    <t xml:space="preserve">    商业服务业等共同财政事权转移支付收入  </t>
  </si>
  <si>
    <t xml:space="preserve">    金融共同财政事权转移支付收入  </t>
  </si>
  <si>
    <t xml:space="preserve">    自然资源海洋气象等共同财政事权转移支付收入  </t>
  </si>
  <si>
    <t xml:space="preserve">    住房保障共同财政事权转移支付收入  </t>
  </si>
  <si>
    <t xml:space="preserve">    粮油物资储备共同财政事权转移支付收入  </t>
  </si>
  <si>
    <t xml:space="preserve">    灾害防治及应急管理共同财政事权转移支付收入  </t>
  </si>
  <si>
    <t xml:space="preserve">    其他共同财政事权转移支付收入  </t>
  </si>
  <si>
    <t xml:space="preserve">    其他一般性转移支付收入</t>
  </si>
  <si>
    <t xml:space="preserve">  专项转移支付收入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</si>
  <si>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</si>
  <si>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</si>
  <si>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</si>
  <si>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</si>
  <si>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</si>
  <si>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</si>
  <si>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</si>
  <si>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</si>
  <si>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</si>
  <si>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</si>
  <si>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</si>
  <si>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</si>
  <si>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</si>
  <si>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</si>
  <si>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</si>
  <si>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</si>
  <si>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</si>
  <si>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</si>
  <si>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</si>
  <si>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</si>
  <si>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</si>
  <si>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>2024年伊川县一般公共预算税收返还和转移支付表</t>
    <phoneticPr fontId="2" type="noConversion"/>
  </si>
  <si>
    <t>单位：万元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</si>
</sst>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0"/>
      <name val="宋体"/>
      <family val="2"/>
      <charset val="134"/>
    </font>
    <font>
      <sz val="9"/>
      <name val="等线"/>
      <family val="3"/>
      <charset val="134"/>
      <scheme val="minor"/>
    </font>
    <font>
      <sz val="10"/>
      <name val="宋体"/>
      <family val="2"/>
      <charset val="134"/>
    </font>
    <font>
      <b/>
      <sz val="18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9"/>
        <bgColor rgb="FF66FF99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3" fontId="3" fillId="3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3" fontId="3" fillId="4" borderId="1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abSelected="1" workbookViewId="0">
      <selection sqref="A1:B1"/>
    </sheetView>
  </sheetViews>
  <sheetFormatPr defaultRowHeight="14.25" x14ac:dyDescent="0.2"/>
  <cols>
    <col min="1" max="1" width="45.625" customWidth="1"/>
    <col min="2" max="2" width="29.25" customWidth="1"/>
  </cols>
  <sheetData>
    <row r="1" spans="1:2" ht="22.5" x14ac:dyDescent="0.25">
      <c r="A1" s="7" t="s">
        <v>68</v>
      </c>
      <c r="B1" s="7"/>
    </row>
    <row r="3" spans="1:2" x14ac:dyDescent="0.2">
      <c r="B3" t="s">
        <v>69</v>
      </c>
    </row>
    <row r="4" spans="1:2" x14ac:dyDescent="0.2">
      <c r="A4" s="1" t="s">
        <v>0</v>
      </c>
      <c r="B4" s="1" t="s">
        <v>1</v>
      </c>
    </row>
    <row r="5" spans="1:2" x14ac:dyDescent="0.2">
      <c r="A5" s="2" t="s">
        <v>2</v>
      </c>
      <c r="B5" s="3">
        <f>SUM(B6,B13,B49)</f>
        <v>286158</v>
      </c>
    </row>
    <row r="6" spans="1:2" x14ac:dyDescent="0.2">
      <c r="A6" s="2" t="s">
        <v>3</v>
      </c>
      <c r="B6" s="3">
        <f>SUM(B7:B12)</f>
        <v>15278</v>
      </c>
    </row>
    <row r="7" spans="1:2" x14ac:dyDescent="0.2">
      <c r="A7" s="4" t="s">
        <v>4</v>
      </c>
      <c r="B7" s="5">
        <v>2286</v>
      </c>
    </row>
    <row r="8" spans="1:2" x14ac:dyDescent="0.2">
      <c r="A8" s="4" t="s">
        <v>5</v>
      </c>
      <c r="B8" s="5">
        <v>1336</v>
      </c>
    </row>
    <row r="9" spans="1:2" x14ac:dyDescent="0.2">
      <c r="A9" s="4" t="s">
        <v>6</v>
      </c>
      <c r="B9" s="5">
        <v>4443</v>
      </c>
    </row>
    <row r="10" spans="1:2" x14ac:dyDescent="0.2">
      <c r="A10" s="4" t="s">
        <v>7</v>
      </c>
      <c r="B10" s="5">
        <v>212</v>
      </c>
    </row>
    <row r="11" spans="1:2" x14ac:dyDescent="0.2">
      <c r="A11" s="4" t="s">
        <v>8</v>
      </c>
      <c r="B11" s="5">
        <v>7001</v>
      </c>
    </row>
    <row r="12" spans="1:2" x14ac:dyDescent="0.2">
      <c r="A12" s="4" t="s">
        <v>9</v>
      </c>
      <c r="B12" s="5"/>
    </row>
    <row r="13" spans="1:2" x14ac:dyDescent="0.2">
      <c r="A13" s="2" t="s">
        <v>10</v>
      </c>
      <c r="B13" s="3">
        <f>SUM(B14:B48)</f>
        <v>221069</v>
      </c>
    </row>
    <row r="14" spans="1:2" x14ac:dyDescent="0.2">
      <c r="A14" s="4" t="s">
        <v>11</v>
      </c>
      <c r="B14" s="5"/>
    </row>
    <row r="15" spans="1:2" x14ac:dyDescent="0.2">
      <c r="A15" s="4" t="s">
        <v>12</v>
      </c>
      <c r="B15" s="5">
        <v>52248</v>
      </c>
    </row>
    <row r="16" spans="1:2" x14ac:dyDescent="0.2">
      <c r="A16" s="4" t="s">
        <v>13</v>
      </c>
      <c r="B16" s="5">
        <v>12382</v>
      </c>
    </row>
    <row r="17" spans="1:2" x14ac:dyDescent="0.2">
      <c r="A17" s="4" t="s">
        <v>14</v>
      </c>
      <c r="B17" s="5">
        <v>9074</v>
      </c>
    </row>
    <row r="18" spans="1:2" x14ac:dyDescent="0.2">
      <c r="A18" s="4" t="s">
        <v>15</v>
      </c>
      <c r="B18" s="5"/>
    </row>
    <row r="19" spans="1:2" x14ac:dyDescent="0.2">
      <c r="A19" s="4" t="s">
        <v>16</v>
      </c>
      <c r="B19" s="5"/>
    </row>
    <row r="20" spans="1:2" x14ac:dyDescent="0.2">
      <c r="A20" s="4" t="s">
        <v>17</v>
      </c>
      <c r="B20" s="5">
        <v>2840</v>
      </c>
    </row>
    <row r="21" spans="1:2" x14ac:dyDescent="0.2">
      <c r="A21" s="4" t="s">
        <v>18</v>
      </c>
      <c r="B21" s="5"/>
    </row>
    <row r="22" spans="1:2" x14ac:dyDescent="0.2">
      <c r="A22" s="4" t="s">
        <v>19</v>
      </c>
      <c r="B22" s="5">
        <v>32721</v>
      </c>
    </row>
    <row r="23" spans="1:2" x14ac:dyDescent="0.2">
      <c r="A23" s="4" t="s">
        <v>20</v>
      </c>
      <c r="B23" s="5"/>
    </row>
    <row r="24" spans="1:2" x14ac:dyDescent="0.2">
      <c r="A24" s="4" t="s">
        <v>21</v>
      </c>
      <c r="B24" s="5"/>
    </row>
    <row r="25" spans="1:2" x14ac:dyDescent="0.2">
      <c r="A25" s="4" t="s">
        <v>22</v>
      </c>
      <c r="B25" s="5"/>
    </row>
    <row r="26" spans="1:2" x14ac:dyDescent="0.2">
      <c r="A26" s="4" t="s">
        <v>23</v>
      </c>
      <c r="B26" s="5">
        <v>10992</v>
      </c>
    </row>
    <row r="27" spans="1:2" x14ac:dyDescent="0.2">
      <c r="A27" s="4" t="s">
        <v>24</v>
      </c>
      <c r="B27" s="5"/>
    </row>
    <row r="28" spans="1:2" x14ac:dyDescent="0.2">
      <c r="A28" s="4" t="s">
        <v>25</v>
      </c>
      <c r="B28" s="5"/>
    </row>
    <row r="29" spans="1:2" x14ac:dyDescent="0.2">
      <c r="A29" s="4" t="s">
        <v>26</v>
      </c>
      <c r="B29" s="5"/>
    </row>
    <row r="30" spans="1:2" x14ac:dyDescent="0.2">
      <c r="A30" s="4" t="s">
        <v>27</v>
      </c>
      <c r="B30" s="5">
        <v>1899</v>
      </c>
    </row>
    <row r="31" spans="1:2" x14ac:dyDescent="0.2">
      <c r="A31" s="4" t="s">
        <v>28</v>
      </c>
      <c r="B31" s="5">
        <v>24334</v>
      </c>
    </row>
    <row r="32" spans="1:2" x14ac:dyDescent="0.2">
      <c r="A32" s="4" t="s">
        <v>29</v>
      </c>
      <c r="B32" s="5"/>
    </row>
    <row r="33" spans="1:2" x14ac:dyDescent="0.2">
      <c r="A33" s="4" t="s">
        <v>30</v>
      </c>
      <c r="B33" s="5">
        <v>349</v>
      </c>
    </row>
    <row r="34" spans="1:2" x14ac:dyDescent="0.2">
      <c r="A34" s="4" t="s">
        <v>31</v>
      </c>
      <c r="B34" s="5">
        <v>17822</v>
      </c>
    </row>
    <row r="35" spans="1:2" x14ac:dyDescent="0.2">
      <c r="A35" s="4" t="s">
        <v>32</v>
      </c>
      <c r="B35" s="5">
        <v>9176</v>
      </c>
    </row>
    <row r="36" spans="1:2" x14ac:dyDescent="0.2">
      <c r="A36" s="4" t="s">
        <v>33</v>
      </c>
      <c r="B36" s="5">
        <v>199</v>
      </c>
    </row>
    <row r="37" spans="1:2" x14ac:dyDescent="0.2">
      <c r="A37" s="4" t="s">
        <v>34</v>
      </c>
      <c r="B37" s="5"/>
    </row>
    <row r="38" spans="1:2" x14ac:dyDescent="0.2">
      <c r="A38" s="4" t="s">
        <v>35</v>
      </c>
      <c r="B38" s="5">
        <v>34267</v>
      </c>
    </row>
    <row r="39" spans="1:2" x14ac:dyDescent="0.2">
      <c r="A39" s="4" t="s">
        <v>36</v>
      </c>
      <c r="B39" s="5">
        <v>8572</v>
      </c>
    </row>
    <row r="40" spans="1:2" x14ac:dyDescent="0.2">
      <c r="A40" s="4" t="s">
        <v>37</v>
      </c>
      <c r="B40" s="5"/>
    </row>
    <row r="41" spans="1:2" x14ac:dyDescent="0.2">
      <c r="A41" s="4" t="s">
        <v>38</v>
      </c>
      <c r="B41" s="5"/>
    </row>
    <row r="42" spans="1:2" x14ac:dyDescent="0.2">
      <c r="A42" s="4" t="s">
        <v>39</v>
      </c>
      <c r="B42" s="5"/>
    </row>
    <row r="43" spans="1:2" x14ac:dyDescent="0.2">
      <c r="A43" s="4" t="s">
        <v>40</v>
      </c>
      <c r="B43" s="5"/>
    </row>
    <row r="44" spans="1:2" x14ac:dyDescent="0.2">
      <c r="A44" s="4" t="s">
        <v>41</v>
      </c>
      <c r="B44" s="5">
        <v>3752</v>
      </c>
    </row>
    <row r="45" spans="1:2" x14ac:dyDescent="0.2">
      <c r="A45" s="4" t="s">
        <v>42</v>
      </c>
      <c r="B45" s="5"/>
    </row>
    <row r="46" spans="1:2" x14ac:dyDescent="0.2">
      <c r="A46" s="4" t="s">
        <v>43</v>
      </c>
      <c r="B46" s="5">
        <v>442</v>
      </c>
    </row>
    <row r="47" spans="1:2" x14ac:dyDescent="0.2">
      <c r="A47" s="4" t="s">
        <v>44</v>
      </c>
      <c r="B47" s="5"/>
    </row>
    <row r="48" spans="1:2" x14ac:dyDescent="0.2">
      <c r="A48" s="4" t="s">
        <v>45</v>
      </c>
      <c r="B48" s="5"/>
    </row>
    <row r="49" spans="1:2" x14ac:dyDescent="0.2">
      <c r="A49" s="2" t="s">
        <v>46</v>
      </c>
      <c r="B49" s="3">
        <f>SUM(B50:B70)</f>
        <v>49811</v>
      </c>
    </row>
    <row r="50" spans="1:2" x14ac:dyDescent="0.2">
      <c r="A50" s="4" t="s">
        <v>47</v>
      </c>
      <c r="B50" s="5">
        <v>150</v>
      </c>
    </row>
    <row r="51" spans="1:2" x14ac:dyDescent="0.2">
      <c r="A51" s="4" t="s">
        <v>48</v>
      </c>
      <c r="B51" s="5"/>
    </row>
    <row r="52" spans="1:2" x14ac:dyDescent="0.2">
      <c r="A52" s="4" t="s">
        <v>49</v>
      </c>
      <c r="B52" s="5">
        <v>13</v>
      </c>
    </row>
    <row r="53" spans="1:2" x14ac:dyDescent="0.2">
      <c r="A53" s="4" t="s">
        <v>50</v>
      </c>
      <c r="B53" s="5">
        <v>51</v>
      </c>
    </row>
    <row r="54" spans="1:2" x14ac:dyDescent="0.2">
      <c r="A54" s="4" t="s">
        <v>51</v>
      </c>
      <c r="B54" s="5">
        <v>659</v>
      </c>
    </row>
    <row r="55" spans="1:2" x14ac:dyDescent="0.2">
      <c r="A55" s="4" t="s">
        <v>52</v>
      </c>
      <c r="B55" s="5">
        <v>60</v>
      </c>
    </row>
    <row r="56" spans="1:2" x14ac:dyDescent="0.2">
      <c r="A56" s="4" t="s">
        <v>53</v>
      </c>
      <c r="B56" s="5">
        <v>101</v>
      </c>
    </row>
    <row r="57" spans="1:2" x14ac:dyDescent="0.2">
      <c r="A57" s="4" t="s">
        <v>54</v>
      </c>
      <c r="B57" s="5">
        <v>21</v>
      </c>
    </row>
    <row r="58" spans="1:2" x14ac:dyDescent="0.2">
      <c r="A58" s="4" t="s">
        <v>55</v>
      </c>
      <c r="B58" s="5">
        <v>233</v>
      </c>
    </row>
    <row r="59" spans="1:2" x14ac:dyDescent="0.2">
      <c r="A59" s="4" t="s">
        <v>56</v>
      </c>
      <c r="B59" s="5">
        <v>8411</v>
      </c>
    </row>
    <row r="60" spans="1:2" x14ac:dyDescent="0.2">
      <c r="A60" s="4" t="s">
        <v>57</v>
      </c>
      <c r="B60" s="5">
        <v>5716</v>
      </c>
    </row>
    <row r="61" spans="1:2" x14ac:dyDescent="0.2">
      <c r="A61" s="4" t="s">
        <v>58</v>
      </c>
      <c r="B61" s="5">
        <v>13666</v>
      </c>
    </row>
    <row r="62" spans="1:2" x14ac:dyDescent="0.2">
      <c r="A62" s="4" t="s">
        <v>59</v>
      </c>
      <c r="B62" s="5">
        <v>7489</v>
      </c>
    </row>
    <row r="63" spans="1:2" x14ac:dyDescent="0.2">
      <c r="A63" s="4" t="s">
        <v>60</v>
      </c>
      <c r="B63" s="5"/>
    </row>
    <row r="64" spans="1:2" x14ac:dyDescent="0.2">
      <c r="A64" s="4" t="s">
        <v>61</v>
      </c>
      <c r="B64" s="5"/>
    </row>
    <row r="65" spans="1:2" x14ac:dyDescent="0.2">
      <c r="A65" s="4" t="s">
        <v>62</v>
      </c>
      <c r="B65" s="5"/>
    </row>
    <row r="66" spans="1:2" x14ac:dyDescent="0.2">
      <c r="A66" s="6" t="s">
        <v>63</v>
      </c>
      <c r="B66" s="5"/>
    </row>
    <row r="67" spans="1:2" x14ac:dyDescent="0.2">
      <c r="A67" s="4" t="s">
        <v>64</v>
      </c>
      <c r="B67" s="5"/>
    </row>
    <row r="68" spans="1:2" x14ac:dyDescent="0.2">
      <c r="A68" s="4" t="s">
        <v>65</v>
      </c>
      <c r="B68" s="5"/>
    </row>
    <row r="69" spans="1:2" x14ac:dyDescent="0.2">
      <c r="A69" s="4" t="s">
        <v>66</v>
      </c>
      <c r="B69" s="5">
        <v>1741</v>
      </c>
    </row>
    <row r="70" spans="1:2" x14ac:dyDescent="0.2">
      <c r="A70" s="4" t="s">
        <v>67</v>
      </c>
      <c r="B70" s="5">
        <v>11500</v>
      </c>
    </row>
  </sheetData>
  <mergeCells count="1">
    <mergeCell ref="A1:B1"/>
  </mergeCells>
  <phoneticPr fontId="2" type="noConversion"/>
  <dataValidations count="1">
    <dataValidation type="decimal" allowBlank="1" showInputMessage="1" showErrorMessage="1" sqref="B5:B70">
      <formula1>-99999999999999</formula1>
      <formula2>99999999999999</formula2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2025-11-19T09:16:59Z</dcterms:modified>
</cp:coreProperties>
</file>